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843D734A-506B-408A-8B59-3C7C11F70C4A}" xr6:coauthVersionLast="47" xr6:coauthVersionMax="47" xr10:uidLastSave="{00000000-0000-0000-0000-000000000000}"/>
  <bookViews>
    <workbookView xWindow="-120" yWindow="-120" windowWidth="29040" windowHeight="15720" xr2:uid="{540A5879-133E-8A42-B6A4-602FE786D247}"/>
  </bookViews>
  <sheets>
    <sheet name="Faculty Guide" sheetId="1" r:id="rId1"/>
    <sheet name="Checklist" sheetId="2" r:id="rId2"/>
  </sheets>
  <definedNames>
    <definedName name="_xlnm.Print_Area" localSheetId="0">'Faculty Guide'!$A$4:$H$19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2" i="1" l="1"/>
  <c r="B12" i="1" s="1"/>
  <c r="A13" i="1" s="1"/>
  <c r="B13" i="1" s="1"/>
  <c r="A14" i="1" s="1"/>
  <c r="B14" i="1" s="1"/>
  <c r="A15" i="1" s="1"/>
  <c r="B15" i="1" s="1"/>
  <c r="A16" i="1" s="1"/>
  <c r="B16" i="1" s="1"/>
  <c r="A17" i="1" s="1"/>
  <c r="B17" i="1" s="1"/>
  <c r="A18" i="1" s="1"/>
  <c r="B18" i="1" s="1"/>
  <c r="B4" i="1"/>
  <c r="A5" i="1" s="1"/>
  <c r="B5" i="1" s="1"/>
  <c r="A6" i="1" s="1"/>
  <c r="B6" i="1" s="1"/>
  <c r="A7" i="1" s="1"/>
  <c r="B7" i="1" s="1"/>
  <c r="A8" i="1" s="1"/>
  <c r="B8" i="1" s="1"/>
  <c r="A9" i="1" s="1"/>
  <c r="B9" i="1" s="1"/>
  <c r="A10" i="1" s="1"/>
  <c r="B10" i="1" s="1"/>
  <c r="A11" i="1" s="1"/>
  <c r="B11" i="1" s="1"/>
</calcChain>
</file>

<file path=xl/sharedStrings.xml><?xml version="1.0" encoding="utf-8"?>
<sst xmlns="http://schemas.openxmlformats.org/spreadsheetml/2006/main" count="88" uniqueCount="75">
  <si>
    <t>Duration</t>
  </si>
  <si>
    <t>Agenda Item</t>
  </si>
  <si>
    <t>On Mic</t>
  </si>
  <si>
    <t>Technology/Action</t>
  </si>
  <si>
    <t>More description or notes</t>
  </si>
  <si>
    <t>Welcome; Introduce self and session</t>
  </si>
  <si>
    <t>Present session goals and how it fits into RLI Service track</t>
  </si>
  <si>
    <t>Review session goals; Point out the relevant inserts in the Participant Manual</t>
  </si>
  <si>
    <t>Grant Model Review</t>
  </si>
  <si>
    <t>Review the Grant Model in particular funding Global Grants</t>
  </si>
  <si>
    <t>Vision Statement - Virtual Hand</t>
  </si>
  <si>
    <t>Present Vision Statement and solicit ideas on how Internation Service fits into it</t>
  </si>
  <si>
    <t>What is International Service?</t>
  </si>
  <si>
    <t>Talk about what International Service is</t>
  </si>
  <si>
    <t>Goal of International Service</t>
  </si>
  <si>
    <t>Connect the Object of Rotary to International service and it's connection to local communities.</t>
  </si>
  <si>
    <t>Let's Plan an International Project - BREAKOUT</t>
  </si>
  <si>
    <t>Tips for Making a Global Grant Application</t>
  </si>
  <si>
    <t>Seven Areas of Focus</t>
  </si>
  <si>
    <t>Review the Seven Areas of Service and the role they play in Global Grants</t>
  </si>
  <si>
    <t>Project Design Debrief</t>
  </si>
  <si>
    <t>International Service Other Than Service</t>
  </si>
  <si>
    <t>Rotary Districts a Resource</t>
  </si>
  <si>
    <t>Using Vocational Skills in IS</t>
  </si>
  <si>
    <t>Conduct discussion centered around using vocational skills in IS</t>
  </si>
  <si>
    <t>Summary of International Service and The Rotary Foundation</t>
  </si>
  <si>
    <t>Summarize session and relate back to Foundation in Parts 1 and 2</t>
  </si>
  <si>
    <t>Prior to the Session</t>
  </si>
  <si>
    <t>1. Familiarize yourself with Inserts IS-1, IS-2, IS-3, IS-4</t>
  </si>
  <si>
    <t>2. Review the Grant Model from Part 2</t>
  </si>
  <si>
    <t xml:space="preserve">3. Take a look at the TRF Guide to Global Grants </t>
  </si>
  <si>
    <t>https://my.rotary.org/en/take-action/apply-grants/global-grants</t>
  </si>
  <si>
    <t>International Service Faculty and Production Guide</t>
  </si>
  <si>
    <t>Time Lapsed</t>
  </si>
  <si>
    <t>Actual Time</t>
  </si>
  <si>
    <t>3 minutes</t>
  </si>
  <si>
    <t>5 minutes</t>
  </si>
  <si>
    <t>7 minutes</t>
  </si>
  <si>
    <t>Blank Slide - What is the Goal of IS?</t>
  </si>
  <si>
    <t>Introduce session and self; set ground rules - use of CHAT, Hand Raising, Reactions, Annotation Tools, Specific controls</t>
  </si>
  <si>
    <t>Breakout Groups plan an international project based on INS IS-2 in Participant Manual; Introduce Global Grants Foundation Guide</t>
  </si>
  <si>
    <t>Talk about the recommendations to keep in mind for applying for a Global Grant</t>
  </si>
  <si>
    <t>Lead discussion regarding the role of the District and District Grants in IS</t>
  </si>
  <si>
    <t>9 minutes</t>
  </si>
  <si>
    <t>12 minutes</t>
  </si>
  <si>
    <t>15 minutes</t>
  </si>
  <si>
    <t>17 minutes</t>
  </si>
  <si>
    <t>27 minutes</t>
  </si>
  <si>
    <t>32 minutes</t>
  </si>
  <si>
    <t>34 minutes</t>
  </si>
  <si>
    <t>38 minutes</t>
  </si>
  <si>
    <t>46 minutes</t>
  </si>
  <si>
    <t>48 minutes</t>
  </si>
  <si>
    <t>50 minutes</t>
  </si>
  <si>
    <t>52 minutes</t>
  </si>
  <si>
    <t>Discuss possiblity of International Service without Rotary Foundation</t>
  </si>
  <si>
    <t>Facilitator</t>
  </si>
  <si>
    <t xml:space="preserve">Facilitator shares PPTX Slide 1; </t>
  </si>
  <si>
    <t xml:space="preserve">Facilitator shares PPTX Slide 2; </t>
  </si>
  <si>
    <t>Facilitator shares PPTX Slide 3</t>
  </si>
  <si>
    <t>Facilitator shares PPTX Slide 4</t>
  </si>
  <si>
    <t>Facilitator shares PPTX Slide 5</t>
  </si>
  <si>
    <t>Facilitator shares PPTX Slide 6</t>
  </si>
  <si>
    <t>Facilitator shares PPTX Slide 7</t>
  </si>
  <si>
    <t>Facilitator; Group Spokespersons</t>
  </si>
  <si>
    <t>Facilitator shares PPTX Slide 9</t>
  </si>
  <si>
    <t>Facilitator shares PPTX Slide 10</t>
  </si>
  <si>
    <t>Facilitator shares PPTX Slide 11</t>
  </si>
  <si>
    <t>Facilitator shares PPTX Slide 13</t>
  </si>
  <si>
    <t>Facilitator shares PPTX Slide 14</t>
  </si>
  <si>
    <t>Facilitator shares PPTX Slide 15</t>
  </si>
  <si>
    <t>Ask the question What is the Goal of International Service. Collect responses on blank slide using Annotation Tools. (Option: Use Whiteboard)</t>
  </si>
  <si>
    <t>Using Insert IS-3 participants explore International Service in BREAKOUTS that don't include a service project. Groups share discussions; Review slide information</t>
  </si>
  <si>
    <r>
      <t xml:space="preserve">Facilitator shares PPTX Slide 8; </t>
    </r>
    <r>
      <rPr>
        <b/>
        <sz val="13"/>
        <color rgb="FFFF0000"/>
        <rFont val="Calibri"/>
        <family val="2"/>
        <scheme val="minor"/>
      </rPr>
      <t>Producer</t>
    </r>
    <r>
      <rPr>
        <sz val="13"/>
        <color rgb="FF000000"/>
        <rFont val="Calibri"/>
        <family val="2"/>
        <scheme val="minor"/>
      </rPr>
      <t xml:space="preserve"> launches Breakouts; End Breakout after 10 minutes</t>
    </r>
  </si>
  <si>
    <r>
      <t xml:space="preserve">Facilitator shares PPTX Slide 12; </t>
    </r>
    <r>
      <rPr>
        <b/>
        <sz val="13"/>
        <color rgb="FFFF0000"/>
        <rFont val="Calibri"/>
        <family val="2"/>
        <scheme val="minor"/>
      </rPr>
      <t>Producer</t>
    </r>
    <r>
      <rPr>
        <sz val="13"/>
        <color rgb="FF000000"/>
        <rFont val="Calibri"/>
        <family val="2"/>
        <scheme val="minor"/>
      </rPr>
      <t xml:space="preserve"> launches BREAKOUTS; Stop Breakouts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</si>
</sst>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h]:mm"/>
    <numFmt numFmtId="165" formatCode="[$-409]h:mm\ AM/PM;@"/>
  </numFmts>
  <fonts count="13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13"/>
      <color rgb="FF000000"/>
      <name val="Calibri"/>
      <family val="2"/>
      <scheme val="minor"/>
    </font>
    <font>
      <b/>
      <sz val="13"/>
      <color rgb="FFFF0000"/>
      <name val="Calibri"/>
      <family val="2"/>
      <scheme val="minor"/>
    </font>
    <font>
      <sz val="13"/>
      <color rgb="FF000000"/>
      <name val="Calibri"/>
      <family val="2"/>
      <scheme val="minor"/>
    </font>
    <font>
      <sz val="13"/>
      <color theme="1"/>
      <name val="Calibri"/>
      <family val="2"/>
      <scheme val="minor"/>
    </font>
    <font>
      <sz val="13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BFBFB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35">
    <xf numFmtId="0" fontId="0" fillId="0" borderId="0" xfId="0"/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164" fontId="3" fillId="0" borderId="0" xfId="0" applyNumberFormat="1" applyFont="1" applyAlignment="1">
      <alignment vertical="center"/>
    </xf>
    <xf numFmtId="164" fontId="3" fillId="0" borderId="0" xfId="0" applyNumberFormat="1" applyFont="1" applyAlignment="1">
      <alignment horizontal="left" vertical="center"/>
    </xf>
    <xf numFmtId="0" fontId="3" fillId="2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164" fontId="1" fillId="0" borderId="0" xfId="0" applyNumberFormat="1" applyFont="1" applyAlignment="1">
      <alignment vertical="center"/>
    </xf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2" fillId="4" borderId="0" xfId="0" applyFont="1" applyFill="1" applyAlignment="1">
      <alignment vertical="center" wrapText="1"/>
    </xf>
    <xf numFmtId="0" fontId="2" fillId="4" borderId="0" xfId="0" applyFont="1" applyFill="1" applyAlignment="1">
      <alignment vertical="center"/>
    </xf>
    <xf numFmtId="164" fontId="5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165" fontId="0" fillId="0" borderId="1" xfId="0" applyNumberForma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6" fillId="3" borderId="0" xfId="0" applyFont="1" applyFill="1" applyAlignment="1">
      <alignment horizontal="center" vertical="center"/>
    </xf>
    <xf numFmtId="0" fontId="0" fillId="0" borderId="0" xfId="0"/>
    <xf numFmtId="0" fontId="7" fillId="0" borderId="0" xfId="1"/>
    <xf numFmtId="0" fontId="8" fillId="4" borderId="2" xfId="0" applyFont="1" applyFill="1" applyBorder="1" applyAlignment="1">
      <alignment vertical="center" wrapText="1"/>
    </xf>
    <xf numFmtId="0" fontId="8" fillId="4" borderId="3" xfId="0" applyFont="1" applyFill="1" applyBorder="1" applyAlignment="1">
      <alignment vertical="center" wrapText="1"/>
    </xf>
    <xf numFmtId="0" fontId="8" fillId="4" borderId="1" xfId="0" applyFont="1" applyFill="1" applyBorder="1" applyAlignment="1">
      <alignment vertical="center" wrapText="1"/>
    </xf>
    <xf numFmtId="0" fontId="8" fillId="4" borderId="1" xfId="0" applyFont="1" applyFill="1" applyBorder="1" applyAlignment="1">
      <alignment horizontal="left" vertical="center" wrapText="1"/>
    </xf>
    <xf numFmtId="18" fontId="9" fillId="4" borderId="1" xfId="0" applyNumberFormat="1" applyFont="1" applyFill="1" applyBorder="1" applyAlignment="1">
      <alignment horizontal="left" vertical="center" wrapText="1"/>
    </xf>
    <xf numFmtId="0" fontId="9" fillId="4" borderId="1" xfId="0" applyFont="1" applyFill="1" applyBorder="1" applyAlignment="1">
      <alignment vertical="center" wrapText="1"/>
    </xf>
    <xf numFmtId="0" fontId="9" fillId="4" borderId="1" xfId="0" applyFont="1" applyFill="1" applyBorder="1" applyAlignment="1">
      <alignment horizontal="left" vertical="center" wrapText="1"/>
    </xf>
    <xf numFmtId="165" fontId="10" fillId="0" borderId="1" xfId="0" applyNumberFormat="1" applyFont="1" applyBorder="1" applyAlignment="1">
      <alignment horizontal="left" vertical="center" wrapText="1"/>
    </xf>
    <xf numFmtId="164" fontId="10" fillId="0" borderId="1" xfId="0" applyNumberFormat="1" applyFont="1" applyBorder="1" applyAlignment="1">
      <alignment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vertical="center" wrapText="1"/>
    </xf>
    <xf numFmtId="165" fontId="11" fillId="0" borderId="1" xfId="0" applyNumberFormat="1" applyFont="1" applyBorder="1" applyAlignment="1">
      <alignment horizontal="left" vertical="center" wrapText="1"/>
    </xf>
    <xf numFmtId="0" fontId="11" fillId="0" borderId="1" xfId="0" applyFont="1" applyBorder="1" applyAlignment="1">
      <alignment vertical="center" wrapText="1"/>
    </xf>
    <xf numFmtId="164" fontId="11" fillId="0" borderId="1" xfId="0" applyNumberFormat="1" applyFont="1" applyBorder="1" applyAlignment="1">
      <alignment vertical="center" wrapText="1"/>
    </xf>
    <xf numFmtId="164" fontId="12" fillId="0" borderId="1" xfId="0" applyNumberFormat="1" applyFont="1" applyBorder="1" applyAlignment="1">
      <alignment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EEEBFF"/>
      <color rgb="FFDBD1FF"/>
      <color rgb="FFB4DCFB"/>
      <color rgb="FFFF9EB5"/>
      <color rgb="FFEBD3A4"/>
      <color rgb="FFEAFFCA"/>
      <color rgb="FFD5FF36"/>
      <color rgb="FFD0EAFB"/>
      <color rgb="FFFFC9C0"/>
      <color rgb="FFD8A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my.rotary.org/en/take-action/apply-grants/global-grant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68448C-9458-CD45-AA0E-C03D77B1B066}">
  <sheetPr>
    <pageSetUpPr fitToPage="1"/>
  </sheetPr>
  <dimension ref="A1:AA30"/>
  <sheetViews>
    <sheetView tabSelected="1" zoomScaleNormal="100" workbookViewId="0">
      <selection activeCell="F13" sqref="F13"/>
    </sheetView>
  </sheetViews>
  <sheetFormatPr defaultColWidth="10.875" defaultRowHeight="15" x14ac:dyDescent="0.25"/>
  <cols>
    <col min="1" max="2" width="9.75" style="4" customWidth="1"/>
    <col min="3" max="3" width="9.375" style="3" customWidth="1"/>
    <col min="4" max="4" width="11.75" style="3" customWidth="1"/>
    <col min="5" max="5" width="36.125" style="1" customWidth="1"/>
    <col min="6" max="6" width="17.625" style="2" customWidth="1"/>
    <col min="7" max="7" width="36.375" style="2" customWidth="1"/>
    <col min="8" max="8" width="63.75" style="2" customWidth="1"/>
    <col min="9" max="9" width="36.625" style="2" customWidth="1"/>
    <col min="10" max="16384" width="10.875" style="2"/>
  </cols>
  <sheetData>
    <row r="1" spans="1:27" ht="18.75" x14ac:dyDescent="0.25">
      <c r="A1" s="17" t="s">
        <v>32</v>
      </c>
      <c r="B1" s="17"/>
      <c r="C1" s="17"/>
      <c r="D1" s="17"/>
      <c r="E1" s="17"/>
      <c r="F1" s="17"/>
      <c r="G1" s="17"/>
      <c r="H1" s="17"/>
      <c r="I1" s="10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</row>
    <row r="2" spans="1:27" s="12" customFormat="1" ht="34.5" x14ac:dyDescent="0.25">
      <c r="A2" s="20" t="s">
        <v>34</v>
      </c>
      <c r="B2" s="21"/>
      <c r="C2" s="22" t="s">
        <v>0</v>
      </c>
      <c r="D2" s="22" t="s">
        <v>33</v>
      </c>
      <c r="E2" s="23" t="s">
        <v>1</v>
      </c>
      <c r="F2" s="22" t="s">
        <v>2</v>
      </c>
      <c r="G2" s="22" t="s">
        <v>3</v>
      </c>
      <c r="H2" s="22" t="s">
        <v>4</v>
      </c>
      <c r="I2" s="11"/>
    </row>
    <row r="3" spans="1:27" s="12" customFormat="1" ht="17.25" x14ac:dyDescent="0.25">
      <c r="A3" s="24"/>
      <c r="B3" s="24"/>
      <c r="C3" s="25"/>
      <c r="D3" s="25"/>
      <c r="E3" s="26"/>
      <c r="F3" s="25"/>
      <c r="G3" s="25"/>
      <c r="H3" s="25"/>
      <c r="I3" s="11"/>
    </row>
    <row r="4" spans="1:27" ht="34.5" x14ac:dyDescent="0.25">
      <c r="A4" s="27">
        <v>0.78125</v>
      </c>
      <c r="B4" s="27">
        <f>A4+C4</f>
        <v>0.78333333333333333</v>
      </c>
      <c r="C4" s="28">
        <v>2.0833333333333333E-3</v>
      </c>
      <c r="D4" s="28" t="s">
        <v>35</v>
      </c>
      <c r="E4" s="29" t="s">
        <v>5</v>
      </c>
      <c r="F4" s="30" t="s">
        <v>56</v>
      </c>
      <c r="G4" s="30" t="s">
        <v>57</v>
      </c>
      <c r="H4" s="30" t="s">
        <v>39</v>
      </c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</row>
    <row r="5" spans="1:27" ht="34.5" x14ac:dyDescent="0.25">
      <c r="A5" s="31">
        <f>B4</f>
        <v>0.78333333333333333</v>
      </c>
      <c r="B5" s="27">
        <f>A5+C5</f>
        <v>0.78472222222222221</v>
      </c>
      <c r="C5" s="28">
        <v>1.3888888888888889E-3</v>
      </c>
      <c r="D5" s="28" t="s">
        <v>36</v>
      </c>
      <c r="E5" s="29" t="s">
        <v>6</v>
      </c>
      <c r="F5" s="30" t="s">
        <v>56</v>
      </c>
      <c r="G5" s="30" t="s">
        <v>58</v>
      </c>
      <c r="H5" s="32" t="s">
        <v>7</v>
      </c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</row>
    <row r="6" spans="1:27" ht="17.25" x14ac:dyDescent="0.25">
      <c r="A6" s="31">
        <f>B5</f>
        <v>0.78472222222222221</v>
      </c>
      <c r="B6" s="27">
        <f>A6+C6</f>
        <v>0.78611111111111109</v>
      </c>
      <c r="C6" s="28">
        <v>1.3888888888888889E-3</v>
      </c>
      <c r="D6" s="28" t="s">
        <v>37</v>
      </c>
      <c r="E6" s="29" t="s">
        <v>8</v>
      </c>
      <c r="F6" s="30" t="s">
        <v>56</v>
      </c>
      <c r="G6" s="30" t="s">
        <v>59</v>
      </c>
      <c r="H6" s="30" t="s">
        <v>9</v>
      </c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</row>
    <row r="7" spans="1:27" ht="34.5" x14ac:dyDescent="0.25">
      <c r="A7" s="31">
        <f>B6</f>
        <v>0.78611111111111109</v>
      </c>
      <c r="B7" s="27">
        <f>A7+C7</f>
        <v>0.78749999999999998</v>
      </c>
      <c r="C7" s="28">
        <v>1.3888888888888889E-3</v>
      </c>
      <c r="D7" s="28" t="s">
        <v>43</v>
      </c>
      <c r="E7" s="29" t="s">
        <v>10</v>
      </c>
      <c r="F7" s="30" t="s">
        <v>56</v>
      </c>
      <c r="G7" s="30" t="s">
        <v>60</v>
      </c>
      <c r="H7" s="30" t="s">
        <v>11</v>
      </c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</row>
    <row r="8" spans="1:27" ht="17.25" x14ac:dyDescent="0.25">
      <c r="A8" s="31">
        <f>B7</f>
        <v>0.78749999999999998</v>
      </c>
      <c r="B8" s="27">
        <f>A8+C8</f>
        <v>0.7895833333333333</v>
      </c>
      <c r="C8" s="28">
        <v>2.0833333333333333E-3</v>
      </c>
      <c r="D8" s="28" t="s">
        <v>44</v>
      </c>
      <c r="E8" s="29" t="s">
        <v>12</v>
      </c>
      <c r="F8" s="30" t="s">
        <v>56</v>
      </c>
      <c r="G8" s="30" t="s">
        <v>61</v>
      </c>
      <c r="H8" s="32" t="s">
        <v>13</v>
      </c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</row>
    <row r="9" spans="1:27" ht="51.75" x14ac:dyDescent="0.25">
      <c r="A9" s="31">
        <f>B8</f>
        <v>0.7895833333333333</v>
      </c>
      <c r="B9" s="27">
        <f>A9+C9</f>
        <v>0.79166666666666663</v>
      </c>
      <c r="C9" s="33">
        <v>2.0833333333333333E-3</v>
      </c>
      <c r="D9" s="33" t="s">
        <v>45</v>
      </c>
      <c r="E9" s="29" t="s">
        <v>38</v>
      </c>
      <c r="F9" s="30" t="s">
        <v>56</v>
      </c>
      <c r="G9" s="30" t="s">
        <v>62</v>
      </c>
      <c r="H9" s="32" t="s">
        <v>71</v>
      </c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</row>
    <row r="10" spans="1:27" ht="34.5" x14ac:dyDescent="0.25">
      <c r="A10" s="31">
        <f>B9</f>
        <v>0.79166666666666663</v>
      </c>
      <c r="B10" s="27">
        <f>A10+C10</f>
        <v>0.79305555555555551</v>
      </c>
      <c r="C10" s="34">
        <v>1.3888888888888889E-3</v>
      </c>
      <c r="D10" s="34" t="s">
        <v>46</v>
      </c>
      <c r="E10" s="29" t="s">
        <v>14</v>
      </c>
      <c r="F10" s="30" t="s">
        <v>56</v>
      </c>
      <c r="G10" s="30" t="s">
        <v>63</v>
      </c>
      <c r="H10" s="30" t="s">
        <v>15</v>
      </c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</row>
    <row r="11" spans="1:27" ht="51.75" x14ac:dyDescent="0.25">
      <c r="A11" s="31">
        <f>B10</f>
        <v>0.79305555555555551</v>
      </c>
      <c r="B11" s="27">
        <f>A11+C11</f>
        <v>0.79999999999999993</v>
      </c>
      <c r="C11" s="28">
        <v>6.9444444444444441E-3</v>
      </c>
      <c r="D11" s="28" t="s">
        <v>47</v>
      </c>
      <c r="E11" s="29" t="s">
        <v>16</v>
      </c>
      <c r="F11" s="30" t="s">
        <v>64</v>
      </c>
      <c r="G11" s="30" t="s">
        <v>73</v>
      </c>
      <c r="H11" s="30" t="s">
        <v>40</v>
      </c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</row>
    <row r="12" spans="1:27" ht="34.5" x14ac:dyDescent="0.25">
      <c r="A12" s="31">
        <f>B11</f>
        <v>0.79999999999999993</v>
      </c>
      <c r="B12" s="27">
        <f>A12+C12</f>
        <v>0.80208333333333326</v>
      </c>
      <c r="C12" s="28">
        <v>2.0833333333333333E-3</v>
      </c>
      <c r="D12" s="28" t="s">
        <v>48</v>
      </c>
      <c r="E12" s="29" t="s">
        <v>17</v>
      </c>
      <c r="F12" s="30" t="s">
        <v>56</v>
      </c>
      <c r="G12" s="30" t="s">
        <v>65</v>
      </c>
      <c r="H12" s="32" t="s">
        <v>41</v>
      </c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</row>
    <row r="13" spans="1:27" ht="34.5" x14ac:dyDescent="0.25">
      <c r="A13" s="31">
        <f>B12</f>
        <v>0.80208333333333326</v>
      </c>
      <c r="B13" s="27">
        <f>A13+C13</f>
        <v>0.80347222222222214</v>
      </c>
      <c r="C13" s="34">
        <v>1.3888888888888889E-3</v>
      </c>
      <c r="D13" s="34" t="s">
        <v>49</v>
      </c>
      <c r="E13" s="29" t="s">
        <v>18</v>
      </c>
      <c r="F13" s="30" t="s">
        <v>56</v>
      </c>
      <c r="G13" s="30" t="s">
        <v>66</v>
      </c>
      <c r="H13" s="30" t="s">
        <v>19</v>
      </c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</row>
    <row r="14" spans="1:27" ht="17.25" x14ac:dyDescent="0.25">
      <c r="A14" s="31">
        <f>B13</f>
        <v>0.80347222222222214</v>
      </c>
      <c r="B14" s="27">
        <f>A14+C14</f>
        <v>0.80624999999999991</v>
      </c>
      <c r="C14" s="28">
        <v>2.7777777777777779E-3</v>
      </c>
      <c r="D14" s="28" t="s">
        <v>50</v>
      </c>
      <c r="E14" s="29" t="s">
        <v>20</v>
      </c>
      <c r="F14" s="30" t="s">
        <v>56</v>
      </c>
      <c r="G14" s="30" t="s">
        <v>67</v>
      </c>
      <c r="H14" s="30" t="s">
        <v>55</v>
      </c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</row>
    <row r="15" spans="1:27" ht="51.75" x14ac:dyDescent="0.25">
      <c r="A15" s="31">
        <f>B14</f>
        <v>0.80624999999999991</v>
      </c>
      <c r="B15" s="27">
        <f>A15+C15</f>
        <v>0.81180555555555545</v>
      </c>
      <c r="C15" s="28">
        <v>5.5555555555555558E-3</v>
      </c>
      <c r="D15" s="28" t="s">
        <v>51</v>
      </c>
      <c r="E15" s="29" t="s">
        <v>21</v>
      </c>
      <c r="F15" s="30" t="s">
        <v>64</v>
      </c>
      <c r="G15" s="30" t="s">
        <v>74</v>
      </c>
      <c r="H15" s="30" t="s">
        <v>72</v>
      </c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</row>
    <row r="16" spans="1:27" ht="34.5" x14ac:dyDescent="0.25">
      <c r="A16" s="31">
        <f>B15</f>
        <v>0.81180555555555545</v>
      </c>
      <c r="B16" s="27">
        <f>A16+C16</f>
        <v>0.81319444444444433</v>
      </c>
      <c r="C16" s="28">
        <v>1.3888888888888889E-3</v>
      </c>
      <c r="D16" s="28" t="s">
        <v>52</v>
      </c>
      <c r="E16" s="29" t="s">
        <v>22</v>
      </c>
      <c r="F16" s="30" t="s">
        <v>56</v>
      </c>
      <c r="G16" s="30" t="s">
        <v>68</v>
      </c>
      <c r="H16" s="30" t="s">
        <v>42</v>
      </c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</row>
    <row r="17" spans="1:27" ht="17.25" x14ac:dyDescent="0.25">
      <c r="A17" s="31">
        <f>B16</f>
        <v>0.81319444444444433</v>
      </c>
      <c r="B17" s="27">
        <f>A17+C17</f>
        <v>0.81458333333333321</v>
      </c>
      <c r="C17" s="28">
        <v>1.3888888888888889E-3</v>
      </c>
      <c r="D17" s="28" t="s">
        <v>53</v>
      </c>
      <c r="E17" s="29" t="s">
        <v>23</v>
      </c>
      <c r="F17" s="30" t="s">
        <v>56</v>
      </c>
      <c r="G17" s="30" t="s">
        <v>69</v>
      </c>
      <c r="H17" s="30" t="s">
        <v>24</v>
      </c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</row>
    <row r="18" spans="1:27" ht="34.5" x14ac:dyDescent="0.25">
      <c r="A18" s="31">
        <f>B17</f>
        <v>0.81458333333333321</v>
      </c>
      <c r="B18" s="27">
        <f>A18+C18</f>
        <v>0.8159722222222221</v>
      </c>
      <c r="C18" s="28">
        <v>1.3888888888888889E-3</v>
      </c>
      <c r="D18" s="28" t="s">
        <v>54</v>
      </c>
      <c r="E18" s="29" t="s">
        <v>25</v>
      </c>
      <c r="F18" s="30" t="s">
        <v>56</v>
      </c>
      <c r="G18" s="30" t="s">
        <v>70</v>
      </c>
      <c r="H18" s="30" t="s">
        <v>26</v>
      </c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</row>
    <row r="19" spans="1:27" s="5" customFormat="1" ht="15.75" x14ac:dyDescent="0.25">
      <c r="A19" s="15"/>
      <c r="B19" s="15"/>
      <c r="C19" s="13"/>
      <c r="D19" s="13"/>
      <c r="E19" s="16"/>
      <c r="F19" s="14"/>
      <c r="G19" s="14"/>
      <c r="H19" s="14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</row>
    <row r="20" spans="1:27" x14ac:dyDescent="0.25">
      <c r="A20" s="7"/>
      <c r="B20" s="7"/>
      <c r="C20" s="8"/>
      <c r="D20" s="8"/>
      <c r="E20" s="9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</row>
    <row r="21" spans="1:27" x14ac:dyDescent="0.25">
      <c r="A21" s="7"/>
      <c r="B21" s="7"/>
      <c r="C21" s="8"/>
      <c r="D21" s="8"/>
      <c r="E21" s="9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</row>
    <row r="22" spans="1:27" x14ac:dyDescent="0.25">
      <c r="A22" s="7"/>
      <c r="B22" s="7"/>
      <c r="C22" s="8"/>
      <c r="D22" s="8"/>
      <c r="E22" s="9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</row>
    <row r="23" spans="1:27" x14ac:dyDescent="0.25">
      <c r="A23" s="7"/>
      <c r="B23" s="7"/>
      <c r="C23" s="8"/>
      <c r="D23" s="8"/>
      <c r="E23" s="9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</row>
    <row r="24" spans="1:27" x14ac:dyDescent="0.25">
      <c r="A24" s="7"/>
      <c r="B24" s="7"/>
      <c r="C24" s="8"/>
      <c r="D24" s="8"/>
      <c r="E24" s="9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</row>
    <row r="25" spans="1:27" x14ac:dyDescent="0.25">
      <c r="A25" s="7"/>
      <c r="B25" s="7"/>
      <c r="C25" s="8"/>
      <c r="D25" s="8"/>
      <c r="E25" s="9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</row>
    <row r="26" spans="1:27" x14ac:dyDescent="0.25">
      <c r="A26" s="7"/>
      <c r="B26" s="7"/>
      <c r="C26" s="8"/>
      <c r="D26" s="8"/>
      <c r="E26" s="9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</row>
    <row r="27" spans="1:27" x14ac:dyDescent="0.25">
      <c r="A27" s="7"/>
      <c r="B27" s="7"/>
      <c r="C27" s="8"/>
      <c r="D27" s="8"/>
      <c r="E27" s="9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</row>
    <row r="28" spans="1:27" x14ac:dyDescent="0.25">
      <c r="A28" s="7"/>
      <c r="B28" s="7"/>
      <c r="C28" s="8"/>
      <c r="D28" s="8"/>
      <c r="E28" s="9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</row>
    <row r="29" spans="1:27" x14ac:dyDescent="0.25">
      <c r="A29" s="7"/>
      <c r="B29" s="7"/>
      <c r="C29" s="8"/>
      <c r="D29" s="8"/>
      <c r="E29" s="9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</row>
    <row r="30" spans="1:27" x14ac:dyDescent="0.25">
      <c r="A30" s="7"/>
      <c r="B30" s="7"/>
      <c r="C30" s="8"/>
      <c r="D30" s="8"/>
      <c r="E30" s="9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</row>
  </sheetData>
  <mergeCells count="1">
    <mergeCell ref="A1:H1"/>
  </mergeCells>
  <pageMargins left="0.25" right="0.25" top="0.75" bottom="0.75" header="0.3" footer="0.3"/>
  <pageSetup scale="58" fitToHeight="0" orientation="landscape" r:id="rId1"/>
  <rowBreaks count="1" manualBreakCount="1">
    <brk id="10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5ECA84-F3EC-4A36-8ACD-4B48F6059639}">
  <dimension ref="A1:G6"/>
  <sheetViews>
    <sheetView workbookViewId="0">
      <selection activeCell="G7" sqref="G7"/>
    </sheetView>
  </sheetViews>
  <sheetFormatPr defaultRowHeight="15.75" x14ac:dyDescent="0.25"/>
  <sheetData>
    <row r="1" spans="1:7" x14ac:dyDescent="0.25">
      <c r="A1" s="18" t="s">
        <v>27</v>
      </c>
      <c r="B1" s="18"/>
      <c r="C1" s="18"/>
      <c r="D1" s="18"/>
      <c r="E1" s="18"/>
    </row>
    <row r="2" spans="1:7" x14ac:dyDescent="0.25">
      <c r="A2" s="18" t="s">
        <v>28</v>
      </c>
      <c r="B2" s="18"/>
      <c r="C2" s="18"/>
      <c r="D2" s="18"/>
      <c r="E2" s="18"/>
    </row>
    <row r="3" spans="1:7" x14ac:dyDescent="0.25">
      <c r="A3" s="18" t="s">
        <v>29</v>
      </c>
      <c r="B3" s="18"/>
      <c r="C3" s="18"/>
      <c r="D3" s="18"/>
      <c r="E3" s="18"/>
    </row>
    <row r="4" spans="1:7" x14ac:dyDescent="0.25">
      <c r="A4" s="18" t="s">
        <v>30</v>
      </c>
      <c r="B4" s="18"/>
      <c r="C4" s="18"/>
      <c r="D4" s="18"/>
      <c r="E4" s="18"/>
    </row>
    <row r="5" spans="1:7" x14ac:dyDescent="0.25">
      <c r="A5" s="19" t="s">
        <v>31</v>
      </c>
      <c r="B5" s="19"/>
      <c r="C5" s="19"/>
      <c r="D5" s="19"/>
      <c r="E5" s="19"/>
      <c r="F5" s="19"/>
      <c r="G5" s="19"/>
    </row>
    <row r="6" spans="1:7" x14ac:dyDescent="0.25">
      <c r="A6" s="18"/>
      <c r="B6" s="18"/>
      <c r="C6" s="18"/>
      <c r="D6" s="18"/>
      <c r="E6" s="18"/>
      <c r="F6" s="18"/>
      <c r="G6" s="18"/>
    </row>
  </sheetData>
  <mergeCells count="6">
    <mergeCell ref="A6:G6"/>
    <mergeCell ref="A1:E1"/>
    <mergeCell ref="A2:E2"/>
    <mergeCell ref="A3:E3"/>
    <mergeCell ref="A4:E4"/>
    <mergeCell ref="A5:G5"/>
  </mergeCells>
  <hyperlinks>
    <hyperlink ref="A5" r:id="rId1" xr:uid="{9D47181A-E601-4587-AF0D-C80A2C17763F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3e880c33-687d-43fb-9f57-cbd4d565185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9FC5D9CC0F037448B4DD899CF1931C4" ma:contentTypeVersion="13" ma:contentTypeDescription="Create a new document." ma:contentTypeScope="" ma:versionID="70181ba960f5a078babb2b113a0a79a9">
  <xsd:schema xmlns:xsd="http://www.w3.org/2001/XMLSchema" xmlns:xs="http://www.w3.org/2001/XMLSchema" xmlns:p="http://schemas.microsoft.com/office/2006/metadata/properties" xmlns:ns2="3e880c33-687d-43fb-9f57-cbd4d5651853" xmlns:ns3="fc5f44dd-8b2d-4fdf-96ce-a352c6a13385" targetNamespace="http://schemas.microsoft.com/office/2006/metadata/properties" ma:root="true" ma:fieldsID="28da83cd081c22e5395cb981739644ff" ns2:_="" ns3:_="">
    <xsd:import namespace="3e880c33-687d-43fb-9f57-cbd4d5651853"/>
    <xsd:import namespace="fc5f44dd-8b2d-4fdf-96ce-a352c6a1338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EventHashCode" minOccurs="0"/>
                <xsd:element ref="ns2:MediaServiceGenerationTime" minOccurs="0"/>
                <xsd:element ref="ns2:_Flow_SignoffStatu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880c33-687d-43fb-9f57-cbd4d565185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_Flow_SignoffStatus" ma:index="18" nillable="true" ma:displayName="Sign-off status" ma:internalName="_x0024_Resources_x003a_core_x002c_Signoff_Status_x003b_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5f44dd-8b2d-4fdf-96ce-a352c6a13385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EB5FCC9-2E06-4115-B57C-FDE4F5ABFC0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CB85131-9F91-4354-9208-0ADF53213E6C}">
  <ds:schemaRefs>
    <ds:schemaRef ds:uri="http://schemas.microsoft.com/office/2006/metadata/properties"/>
    <ds:schemaRef ds:uri="http://schemas.microsoft.com/office/infopath/2007/PartnerControls"/>
    <ds:schemaRef ds:uri="3e880c33-687d-43fb-9f57-cbd4d5651853"/>
  </ds:schemaRefs>
</ds:datastoreItem>
</file>

<file path=customXml/itemProps3.xml><?xml version="1.0" encoding="utf-8"?>
<ds:datastoreItem xmlns:ds="http://schemas.openxmlformats.org/officeDocument/2006/customXml" ds:itemID="{91B31B67-063C-4789-B231-B20F5939425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880c33-687d-43fb-9f57-cbd4d5651853"/>
    <ds:schemaRef ds:uri="fc5f44dd-8b2d-4fdf-96ce-a352c6a1338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Faculty Guide</vt:lpstr>
      <vt:lpstr>Checklist</vt:lpstr>
      <vt:lpstr>'Faculty Guide'!Print_Area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LeighAnn Tufts</dc:creator>
  <cp:keywords/>
  <dc:description/>
  <cp:lastModifiedBy>Christopher Zabriskie</cp:lastModifiedBy>
  <cp:revision/>
  <cp:lastPrinted>2021-01-01T01:09:22Z</cp:lastPrinted>
  <dcterms:created xsi:type="dcterms:W3CDTF">2020-06-10T19:52:08Z</dcterms:created>
  <dcterms:modified xsi:type="dcterms:W3CDTF">2025-10-28T17:57:44Z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0x010100F9FC5D9CC0F037448B4DD899CF1931C4</vt:lpwstr>
  </property>
</Properties>
</file>